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<sst xmlns="http://schemas.openxmlformats.org/spreadsheetml/2006/main" count="86" uniqueCount="29">
  <si>
    <t>centerx:</t>
  </si>
  <si>
    <t>centery:</t>
  </si>
  <si>
    <t>winkel</t>
  </si>
  <si>
    <t>radius</t>
  </si>
  <si>
    <t xml:space="preserve">move </t>
  </si>
  <si>
    <t>LEDx</t>
  </si>
  <si>
    <t>(</t>
  </si>
  <si>
    <t>x</t>
  </si>
  <si>
    <t>y</t>
  </si>
  <si>
    <t>)</t>
  </si>
  <si>
    <t>LED1</t>
  </si>
  <si>
    <t>LED2</t>
  </si>
  <si>
    <t>LED3</t>
  </si>
  <si>
    <t>LED4</t>
  </si>
  <si>
    <t>LED5</t>
  </si>
  <si>
    <t>LED6</t>
  </si>
  <si>
    <t>LED7</t>
  </si>
  <si>
    <t>LED8</t>
  </si>
  <si>
    <t>LED9</t>
  </si>
  <si>
    <t>LED10</t>
  </si>
  <si>
    <t>LED11</t>
  </si>
  <si>
    <t>LED12</t>
  </si>
  <si>
    <t>LED13</t>
  </si>
  <si>
    <t>LED14</t>
  </si>
  <si>
    <t>LED15</t>
  </si>
  <si>
    <t>LED16</t>
  </si>
  <si>
    <t>LED17</t>
  </si>
  <si>
    <t>LED18</t>
  </si>
  <si>
    <t>LED19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</si>
</sst>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C3" sqref="C3:H21"/>
    </sheetView>
  </sheetViews>
  <sheetFormatPr defaultColWidth="12.57421875" defaultRowHeight="12.75"/>
  <cols>
    <col min="1" max="2" width="11.57421875" style="1" customWidth="1"/>
    <col min="3" max="16384" width="11.57421875" style="0" customWidth="1"/>
  </cols>
  <sheetData>
    <row r="1" spans="1:4" s="1" customFormat="1" ht="12.75">
      <c r="A1" s="2" t="s">
        <v>0</v>
      </c>
      <c r="B1" s="1">
        <v>50</v>
      </c>
      <c r="C1" s="2" t="s">
        <v>1</v>
      </c>
      <c r="D1" s="1">
        <v>40</v>
      </c>
    </row>
    <row r="2" spans="1:8" s="1" customFormat="1" ht="12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</row>
    <row r="3" spans="1:9" ht="12.75">
      <c r="A3" s="1">
        <v>0</v>
      </c>
      <c r="B3" s="1">
        <v>20</v>
      </c>
      <c r="C3" s="3" t="s">
        <v>4</v>
      </c>
      <c r="D3" s="3" t="s">
        <v>10</v>
      </c>
      <c r="E3" s="3" t="s">
        <v>6</v>
      </c>
      <c r="F3" s="3">
        <f>$B$1+B3*SIN((A3/180)*PI())</f>
        <v>50</v>
      </c>
      <c r="G3" s="3">
        <f>$D$1+B3*COS((A3/180)*PI())</f>
        <v>60</v>
      </c>
      <c r="H3" s="3" t="s">
        <v>9</v>
      </c>
      <c r="I3" s="4"/>
    </row>
    <row r="4" spans="1:9" ht="12.75">
      <c r="A4" s="1">
        <v>10</v>
      </c>
      <c r="B4" s="1">
        <v>21</v>
      </c>
      <c r="C4" s="3" t="s">
        <v>4</v>
      </c>
      <c r="D4" s="3" t="s">
        <v>11</v>
      </c>
      <c r="E4" s="3" t="s">
        <v>6</v>
      </c>
      <c r="F4" s="3">
        <f>$B$1+B4*SIN((A4/180)*PI())</f>
        <v>53.646611731005535</v>
      </c>
      <c r="G4" s="3">
        <f>$D$1+B4*COS((A4/180)*PI())</f>
        <v>60.68096281325637</v>
      </c>
      <c r="H4" s="3" t="s">
        <v>9</v>
      </c>
      <c r="I4" s="4"/>
    </row>
    <row r="5" spans="1:9" ht="12.75">
      <c r="A5" s="1">
        <v>20</v>
      </c>
      <c r="B5" s="1">
        <v>22</v>
      </c>
      <c r="C5" s="3" t="s">
        <v>4</v>
      </c>
      <c r="D5" s="3" t="s">
        <v>12</v>
      </c>
      <c r="E5" s="3" t="s">
        <v>6</v>
      </c>
      <c r="F5" s="3">
        <f>$B$1+B5*SIN((A5/180)*PI())</f>
        <v>57.52444315316471</v>
      </c>
      <c r="G5" s="3">
        <f>$D$1+B5*COS((A5/180)*PI())</f>
        <v>60.67323765728999</v>
      </c>
      <c r="H5" s="3" t="s">
        <v>9</v>
      </c>
      <c r="I5" s="4"/>
    </row>
    <row r="6" spans="1:9" ht="12.75">
      <c r="A6" s="1">
        <v>30</v>
      </c>
      <c r="B6" s="1">
        <v>23</v>
      </c>
      <c r="C6" s="3" t="s">
        <v>4</v>
      </c>
      <c r="D6" s="3" t="s">
        <v>13</v>
      </c>
      <c r="E6" s="3" t="s">
        <v>6</v>
      </c>
      <c r="F6" s="3">
        <f>$B$1+B6*SIN((A6/180)*PI())</f>
        <v>61.5</v>
      </c>
      <c r="G6" s="3">
        <f>$D$1+B6*COS((A6/180)*PI())</f>
        <v>59.918584287042094</v>
      </c>
      <c r="H6" s="3" t="s">
        <v>9</v>
      </c>
      <c r="I6" s="4"/>
    </row>
    <row r="7" spans="1:9" ht="12.75">
      <c r="A7" s="1">
        <v>40</v>
      </c>
      <c r="B7" s="1">
        <v>24</v>
      </c>
      <c r="C7" s="3" t="s">
        <v>4</v>
      </c>
      <c r="D7" s="3" t="s">
        <v>14</v>
      </c>
      <c r="E7" s="3" t="s">
        <v>6</v>
      </c>
      <c r="F7" s="3">
        <f>$B$1+B7*SIN((A7/180)*PI())</f>
        <v>65.42690263247694</v>
      </c>
      <c r="G7" s="3">
        <f>$D$1+B7*COS((A7/180)*PI())</f>
        <v>58.38506663485548</v>
      </c>
      <c r="H7" s="3" t="s">
        <v>9</v>
      </c>
      <c r="I7" s="4"/>
    </row>
    <row r="8" spans="1:9" ht="12.75">
      <c r="A8" s="1">
        <v>50</v>
      </c>
      <c r="B8" s="1">
        <v>25</v>
      </c>
      <c r="C8" s="3" t="s">
        <v>4</v>
      </c>
      <c r="D8" s="3" t="s">
        <v>15</v>
      </c>
      <c r="E8" s="3" t="s">
        <v>6</v>
      </c>
      <c r="F8" s="3">
        <f>$B$1+B8*SIN((A8/180)*PI())</f>
        <v>69.15111107797445</v>
      </c>
      <c r="G8" s="3">
        <f>$D$1+B8*COS((A8/180)*PI())</f>
        <v>56.06969024216349</v>
      </c>
      <c r="H8" s="3" t="s">
        <v>9</v>
      </c>
      <c r="I8" s="4"/>
    </row>
    <row r="9" spans="1:9" ht="12.75">
      <c r="A9" s="1">
        <v>60</v>
      </c>
      <c r="B9" s="1">
        <v>26</v>
      </c>
      <c r="C9" s="3" t="s">
        <v>4</v>
      </c>
      <c r="D9" s="3" t="s">
        <v>16</v>
      </c>
      <c r="E9" s="3" t="s">
        <v>6</v>
      </c>
      <c r="F9" s="3">
        <f>$B$1+B9*SIN((A9/180)*PI())</f>
        <v>72.5166604983954</v>
      </c>
      <c r="G9" s="3">
        <f>$D$1+B9*COS((A9/180)*PI())</f>
        <v>53</v>
      </c>
      <c r="H9" s="3" t="s">
        <v>9</v>
      </c>
      <c r="I9" s="4"/>
    </row>
    <row r="10" spans="1:9" ht="12.75">
      <c r="A10" s="1">
        <v>70</v>
      </c>
      <c r="B10" s="1">
        <v>27</v>
      </c>
      <c r="C10" s="3" t="s">
        <v>4</v>
      </c>
      <c r="D10" s="3" t="s">
        <v>17</v>
      </c>
      <c r="E10" s="3" t="s">
        <v>6</v>
      </c>
      <c r="F10" s="3">
        <f>$B$1+B10*SIN((A10/180)*PI())</f>
        <v>75.37170076121953</v>
      </c>
      <c r="G10" s="3">
        <f>$D$1+B10*COS((A10/180)*PI())</f>
        <v>49.23454386979306</v>
      </c>
      <c r="H10" s="3" t="s">
        <v>9</v>
      </c>
      <c r="I10" s="4"/>
    </row>
    <row r="11" spans="1:9" ht="12.75">
      <c r="A11" s="1">
        <v>80</v>
      </c>
      <c r="B11" s="1">
        <v>28</v>
      </c>
      <c r="C11" s="3" t="s">
        <v>4</v>
      </c>
      <c r="D11" s="3" t="s">
        <v>18</v>
      </c>
      <c r="E11" s="3" t="s">
        <v>6</v>
      </c>
      <c r="F11" s="3">
        <f>$B$1+B11*SIN((A11/180)*PI())</f>
        <v>77.57461708434182</v>
      </c>
      <c r="G11" s="3">
        <f>$D$1+B11*COS((A11/180)*PI())</f>
        <v>44.86214897467405</v>
      </c>
      <c r="H11" s="3" t="s">
        <v>9</v>
      </c>
      <c r="I11" s="4"/>
    </row>
    <row r="12" spans="1:9" ht="12.75">
      <c r="A12" s="1">
        <v>90</v>
      </c>
      <c r="B12" s="1">
        <v>29</v>
      </c>
      <c r="C12" s="3" t="s">
        <v>4</v>
      </c>
      <c r="D12" s="3" t="s">
        <v>19</v>
      </c>
      <c r="E12" s="3" t="s">
        <v>6</v>
      </c>
      <c r="F12" s="3">
        <f>$B$1+B12*SIN((A12/180)*PI())</f>
        <v>79</v>
      </c>
      <c r="G12" s="3">
        <f>$D$1+B12*COS((A12/180)*PI())</f>
        <v>40</v>
      </c>
      <c r="H12" s="3" t="s">
        <v>9</v>
      </c>
      <c r="I12" s="4"/>
    </row>
    <row r="13" spans="1:9" ht="12.75">
      <c r="A13" s="1">
        <v>100</v>
      </c>
      <c r="B13" s="1">
        <v>30</v>
      </c>
      <c r="C13" s="3" t="s">
        <v>4</v>
      </c>
      <c r="D13" s="3" t="s">
        <v>20</v>
      </c>
      <c r="E13" s="3" t="s">
        <v>6</v>
      </c>
      <c r="F13" s="3">
        <f>$B$1+B13*SIN((A13/180)*PI())</f>
        <v>79.54423259036625</v>
      </c>
      <c r="G13" s="3">
        <f>$D$1+B13*COS((A13/180)*PI())</f>
        <v>34.79055466999209</v>
      </c>
      <c r="H13" s="3" t="s">
        <v>9</v>
      </c>
      <c r="I13" s="4"/>
    </row>
    <row r="14" spans="1:9" ht="12.75">
      <c r="A14" s="1">
        <v>110</v>
      </c>
      <c r="B14" s="1">
        <v>31</v>
      </c>
      <c r="C14" s="3" t="s">
        <v>4</v>
      </c>
      <c r="D14" s="3" t="s">
        <v>21</v>
      </c>
      <c r="E14" s="3" t="s">
        <v>6</v>
      </c>
      <c r="F14" s="3">
        <f>$B$1+B14*SIN((A14/180)*PI())</f>
        <v>79.13047124436316</v>
      </c>
      <c r="G14" s="3">
        <f>$D$1+B14*COS((A14/180)*PI())</f>
        <v>29.397375556904272</v>
      </c>
      <c r="H14" s="3" t="s">
        <v>9</v>
      </c>
      <c r="I14" s="4"/>
    </row>
    <row r="15" spans="1:9" ht="12.75">
      <c r="A15" s="1">
        <v>120</v>
      </c>
      <c r="B15" s="1">
        <v>32</v>
      </c>
      <c r="C15" s="3" t="s">
        <v>4</v>
      </c>
      <c r="D15" s="3" t="s">
        <v>22</v>
      </c>
      <c r="E15" s="3" t="s">
        <v>6</v>
      </c>
      <c r="F15" s="3">
        <f>$B$1+B15*SIN((A15/180)*PI())</f>
        <v>77.71281292110204</v>
      </c>
      <c r="G15" s="3">
        <f>$D$1+B15*COS((A15/180)*PI())</f>
        <v>24.000000000000007</v>
      </c>
      <c r="H15" s="3" t="s">
        <v>9</v>
      </c>
      <c r="I15" s="4"/>
    </row>
    <row r="16" spans="1:9" ht="12.75">
      <c r="A16" s="1">
        <v>130</v>
      </c>
      <c r="B16" s="1">
        <v>33</v>
      </c>
      <c r="C16" s="3" t="s">
        <v>4</v>
      </c>
      <c r="D16" s="3" t="s">
        <v>23</v>
      </c>
      <c r="E16" s="3" t="s">
        <v>6</v>
      </c>
      <c r="F16" s="3">
        <f>$B$1+B16*SIN((A16/180)*PI())</f>
        <v>75.27946662292628</v>
      </c>
      <c r="G16" s="3">
        <f>$D$1+B16*COS((A16/180)*PI())</f>
        <v>18.7880088803442</v>
      </c>
      <c r="H16" s="3" t="s">
        <v>9</v>
      </c>
      <c r="I16" s="4"/>
    </row>
    <row r="17" spans="1:9" ht="12.75">
      <c r="A17" s="1">
        <v>140</v>
      </c>
      <c r="B17" s="1">
        <v>34</v>
      </c>
      <c r="C17" s="3" t="s">
        <v>4</v>
      </c>
      <c r="D17" s="3" t="s">
        <v>24</v>
      </c>
      <c r="E17" s="3" t="s">
        <v>6</v>
      </c>
      <c r="F17" s="3">
        <f>$B$1+B17*SIN((A17/180)*PI())</f>
        <v>71.85477872934234</v>
      </c>
      <c r="G17" s="3">
        <f>$D$1+B17*COS((A17/180)*PI())</f>
        <v>13.95448893395475</v>
      </c>
      <c r="H17" s="3" t="s">
        <v>9</v>
      </c>
      <c r="I17" s="4"/>
    </row>
    <row r="18" spans="1:9" ht="12.75">
      <c r="A18" s="1">
        <v>150</v>
      </c>
      <c r="B18" s="1">
        <v>35</v>
      </c>
      <c r="C18" s="3" t="s">
        <v>4</v>
      </c>
      <c r="D18" s="3" t="s">
        <v>25</v>
      </c>
      <c r="E18" s="3" t="s">
        <v>6</v>
      </c>
      <c r="F18" s="3">
        <f>$B$1+B18*SIN((A18/180)*PI())</f>
        <v>67.5</v>
      </c>
      <c r="G18" s="3">
        <f>$D$1+B18*COS((A18/180)*PI())</f>
        <v>9.689110867544645</v>
      </c>
      <c r="H18" s="3" t="s">
        <v>9</v>
      </c>
      <c r="I18" s="4"/>
    </row>
    <row r="19" spans="1:9" ht="12.75">
      <c r="A19" s="1">
        <v>160</v>
      </c>
      <c r="B19" s="1">
        <v>36</v>
      </c>
      <c r="C19" s="3" t="s">
        <v>4</v>
      </c>
      <c r="D19" s="3" t="s">
        <v>26</v>
      </c>
      <c r="E19" s="3" t="s">
        <v>6</v>
      </c>
      <c r="F19" s="3">
        <f>$B$1+B19*SIN((A19/180)*PI())</f>
        <v>62.31272515972408</v>
      </c>
      <c r="G19" s="3">
        <f>$D$1+B19*COS((A19/180)*PI())</f>
        <v>6.171065651707302</v>
      </c>
      <c r="H19" s="3" t="s">
        <v>9</v>
      </c>
      <c r="I19" s="4"/>
    </row>
    <row r="20" spans="1:9" ht="12.75">
      <c r="A20" s="1">
        <v>170</v>
      </c>
      <c r="B20" s="1">
        <v>37</v>
      </c>
      <c r="C20" s="3" t="s">
        <v>4</v>
      </c>
      <c r="D20" s="3" t="s">
        <v>27</v>
      </c>
      <c r="E20" s="3" t="s">
        <v>6</v>
      </c>
      <c r="F20" s="3">
        <f>$B$1+B20*SIN((A20/180)*PI())</f>
        <v>56.42498257367644</v>
      </c>
      <c r="G20" s="3">
        <f>$D$1+B20*COS((A20/180)*PI())</f>
        <v>3.5621131385483054</v>
      </c>
      <c r="H20" s="3" t="s">
        <v>9</v>
      </c>
      <c r="I20" s="4"/>
    </row>
    <row r="21" spans="1:9" ht="12.75">
      <c r="A21" s="1">
        <v>180</v>
      </c>
      <c r="B21" s="1">
        <v>38</v>
      </c>
      <c r="C21" s="3" t="s">
        <v>4</v>
      </c>
      <c r="D21" s="3" t="s">
        <v>28</v>
      </c>
      <c r="E21" s="3" t="s">
        <v>6</v>
      </c>
      <c r="F21" s="3">
        <f>$B$1+B21*SIN((A21/180)*PI())</f>
        <v>50.00000000000001</v>
      </c>
      <c r="G21" s="3">
        <f>$D$1+B21*COS((A21/180)*PI())</f>
        <v>2</v>
      </c>
      <c r="H21" s="3" t="s">
        <v>9</v>
      </c>
      <c r="I21" s="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2013-05-30T20:18:25Z</dcterms:created>
  <cp:category/>
  <cp:version/>
  <cp:contentType/>
  <cp:contentStatus/>
  <cp:revision>1</cp:revision>
</cp:coreProperties>
</file>