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Tabelle5" sheetId="5" r:id="rId1"/>
  </sheets>
  <calcPr calcId="145621"/>
</workbook>
</file>

<file path=xl/calcChain.xml><?xml version="1.0" encoding="utf-8"?>
<calcChain xmlns="http://schemas.openxmlformats.org/spreadsheetml/2006/main">
  <c r="B3" i="5" l="1"/>
  <c r="C10" i="5" s="1"/>
  <c r="B11" i="5" s="1"/>
  <c r="C11" i="5" s="1"/>
  <c r="B12" i="5" l="1"/>
  <c r="C12" i="5" s="1"/>
  <c r="B13" i="5" s="1"/>
  <c r="C13" i="5" s="1"/>
  <c r="B14" i="5" s="1"/>
  <c r="C14" i="5" l="1"/>
  <c r="B15" i="5" s="1"/>
  <c r="C15" i="5" l="1"/>
  <c r="B16" i="5" s="1"/>
  <c r="C16" i="5" l="1"/>
  <c r="B17" i="5" s="1"/>
  <c r="C17" i="5" l="1"/>
  <c r="B18" i="5" s="1"/>
  <c r="C18" i="5" l="1"/>
  <c r="B19" i="5" s="1"/>
  <c r="C19" i="5" l="1"/>
  <c r="B20" i="5" s="1"/>
  <c r="C20" i="5" l="1"/>
  <c r="B21" i="5" s="1"/>
  <c r="C21" i="5" l="1"/>
  <c r="B22" i="5" s="1"/>
  <c r="C22" i="5" l="1"/>
  <c r="B23" i="5" s="1"/>
  <c r="C23" i="5" l="1"/>
  <c r="B24" i="5" s="1"/>
  <c r="C24" i="5" l="1"/>
  <c r="B25" i="5" s="1"/>
  <c r="C25" i="5" l="1"/>
  <c r="B26" i="5" s="1"/>
  <c r="C26" i="5" l="1"/>
  <c r="B27" i="5" s="1"/>
  <c r="C27" i="5" l="1"/>
  <c r="B28" i="5" s="1"/>
  <c r="C28" i="5" l="1"/>
  <c r="B29" i="5" s="1"/>
  <c r="C29" i="5" l="1"/>
  <c r="B30" i="5" s="1"/>
  <c r="C30" i="5" l="1"/>
  <c r="B31" i="5" s="1"/>
  <c r="C31" i="5" l="1"/>
  <c r="B32" i="5" s="1"/>
  <c r="C32" i="5" l="1"/>
  <c r="B33" i="5" s="1"/>
  <c r="C33" i="5" l="1"/>
  <c r="B34" i="5" s="1"/>
  <c r="C34" i="5" l="1"/>
  <c r="B35" i="5" s="1"/>
  <c r="C35" i="5" l="1"/>
  <c r="B36" i="5" s="1"/>
  <c r="C36" i="5" l="1"/>
  <c r="B37" i="5" s="1"/>
  <c r="C37" i="5" l="1"/>
  <c r="B38" i="5" s="1"/>
  <c r="C38" i="5" l="1"/>
  <c r="B39" i="5" s="1"/>
  <c r="C39" i="5" l="1"/>
  <c r="B40" i="5" s="1"/>
  <c r="C40" i="5" l="1"/>
  <c r="B41" i="5" s="1"/>
  <c r="C41" i="5" l="1"/>
  <c r="B42" i="5" s="1"/>
  <c r="C42" i="5" l="1"/>
  <c r="B43" i="5" s="1"/>
  <c r="C43" i="5" l="1"/>
  <c r="B44" i="5" s="1"/>
  <c r="C44" i="5" l="1"/>
  <c r="B45" i="5" s="1"/>
  <c r="C45" i="5" l="1"/>
  <c r="B46" i="5" s="1"/>
  <c r="C46" i="5" l="1"/>
  <c r="B47" i="5" s="1"/>
  <c r="C47" i="5" l="1"/>
  <c r="B48" i="5" s="1"/>
  <c r="C48" i="5" l="1"/>
  <c r="B49" i="5" s="1"/>
  <c r="C49" i="5" l="1"/>
  <c r="B50" i="5" s="1"/>
  <c r="C50" i="5" l="1"/>
  <c r="B51" i="5" s="1"/>
  <c r="C51" i="5" l="1"/>
  <c r="B52" i="5" s="1"/>
  <c r="C52" i="5" l="1"/>
  <c r="B53" i="5" s="1"/>
  <c r="C53" i="5" l="1"/>
  <c r="B54" i="5" s="1"/>
  <c r="C54" i="5" l="1"/>
  <c r="B55" i="5" s="1"/>
  <c r="C55" i="5" l="1"/>
  <c r="B56" i="5" s="1"/>
  <c r="C56" i="5" l="1"/>
  <c r="B57" i="5" s="1"/>
  <c r="C57" i="5" l="1"/>
  <c r="B58" i="5" s="1"/>
  <c r="C58" i="5" l="1"/>
  <c r="B59" i="5" s="1"/>
  <c r="C59" i="5" l="1"/>
  <c r="B60" i="5" s="1"/>
  <c r="C60" i="5" l="1"/>
  <c r="B61" i="5" s="1"/>
  <c r="C61" i="5" l="1"/>
  <c r="B62" i="5" s="1"/>
  <c r="C62" i="5" l="1"/>
  <c r="B63" i="5" s="1"/>
  <c r="C63" i="5" l="1"/>
  <c r="B64" i="5" s="1"/>
  <c r="C64" i="5" l="1"/>
  <c r="B65" i="5" s="1"/>
  <c r="C65" i="5" l="1"/>
  <c r="B66" i="5" s="1"/>
  <c r="C66" i="5" l="1"/>
  <c r="B67" i="5" s="1"/>
  <c r="C67" i="5" l="1"/>
  <c r="B68" i="5" s="1"/>
  <c r="C68" i="5" l="1"/>
  <c r="B69" i="5" s="1"/>
  <c r="C69" i="5" l="1"/>
  <c r="B70" i="5" s="1"/>
  <c r="C70" i="5" s="1"/>
</calcChain>
</file>

<file path=xl/sharedStrings.xml><?xml version="1.0" encoding="utf-8"?>
<sst xmlns="http://schemas.openxmlformats.org/spreadsheetml/2006/main" count="11" uniqueCount="11">
  <si>
    <t>C</t>
  </si>
  <si>
    <t>U LED</t>
  </si>
  <si>
    <t>I LED</t>
  </si>
  <si>
    <t>P LED</t>
  </si>
  <si>
    <t>F</t>
  </si>
  <si>
    <t>W</t>
  </si>
  <si>
    <t>A</t>
  </si>
  <si>
    <t>V</t>
  </si>
  <si>
    <t>i(t)</t>
  </si>
  <si>
    <t>u_C(t)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</si>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</sst>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NumberFormat="1"/>
    <xf numFmtId="0" fontId="1" fillId="0" borderId="0" xfId="0" applyFont="1"/>
    <xf numFmtId="167" fontId="0" fillId="0" borderId="0" xfId="0" applyNumberFormat="1"/>
    <xf numFmtId="48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44944415001776E-2"/>
          <c:y val="2.0250833898840619E-2"/>
          <c:w val="0.84052608076119795"/>
          <c:h val="0.89537763319940689"/>
        </c:manualLayout>
      </c:layout>
      <c:scatterChart>
        <c:scatterStyle val="smoothMarker"/>
        <c:varyColors val="0"/>
        <c:ser>
          <c:idx val="0"/>
          <c:order val="0"/>
          <c:tx>
            <c:v>Spannung</c:v>
          </c:tx>
          <c:xVal>
            <c:numRef>
              <c:f>Tabelle5!$A$10:$A$70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Tabelle5!$B$10:$B$70</c:f>
              <c:numCache>
                <c:formatCode>0.00</c:formatCode>
                <c:ptCount val="61"/>
                <c:pt idx="0">
                  <c:v>4</c:v>
                </c:pt>
                <c:pt idx="1">
                  <c:v>3.9703947368421053</c:v>
                </c:pt>
                <c:pt idx="2">
                  <c:v>3.9405687219290977</c:v>
                </c:pt>
                <c:pt idx="3">
                  <c:v>3.9105169550426147</c:v>
                </c:pt>
                <c:pt idx="4">
                  <c:v>3.8802342445997215</c:v>
                </c:pt>
                <c:pt idx="5">
                  <c:v>3.8497151972518995</c:v>
                </c:pt>
                <c:pt idx="6">
                  <c:v>3.8189542067463904</c:v>
                </c:pt>
                <c:pt idx="7">
                  <c:v>3.7879454419849847</c:v>
                </c:pt>
                <c:pt idx="8">
                  <c:v>3.7566828342084793</c:v>
                </c:pt>
                <c:pt idx="9">
                  <c:v>3.7251600632273272</c:v>
                </c:pt>
                <c:pt idx="10">
                  <c:v>3.6933705426103303</c:v>
                </c:pt>
                <c:pt idx="11">
                  <c:v>3.661307403733427</c:v>
                </c:pt>
                <c:pt idx="12">
                  <c:v>3.6289634785795801</c:v>
                </c:pt>
                <c:pt idx="13">
                  <c:v>3.5963312811682329</c:v>
                </c:pt>
                <c:pt idx="14">
                  <c:v>3.5634029874785837</c:v>
                </c:pt>
                <c:pt idx="15">
                  <c:v>3.5301704137147691</c:v>
                </c:pt>
                <c:pt idx="16">
                  <c:v>3.4966249927425941</c:v>
                </c:pt>
                <c:pt idx="17">
                  <c:v>3.4627577485064043</c:v>
                </c:pt>
                <c:pt idx="18">
                  <c:v>3.4285592682105599</c:v>
                </c:pt>
                <c:pt idx="19">
                  <c:v>3.3940196720222793</c:v>
                </c:pt>
                <c:pt idx="20">
                  <c:v>3.3591285800207356</c:v>
                </c:pt>
                <c:pt idx="21">
                  <c:v>3.323875076080482</c:v>
                </c:pt>
                <c:pt idx="22">
                  <c:v>3.2882476683346948</c:v>
                </c:pt>
                <c:pt idx="23">
                  <c:v>3.2522342458142579</c:v>
                </c:pt>
                <c:pt idx="24">
                  <c:v>3.2158220308011507</c:v>
                </c:pt>
                <c:pt idx="25">
                  <c:v>3.1789975263673411</c:v>
                </c:pt>
                <c:pt idx="26">
                  <c:v>3.1417464584915824</c:v>
                </c:pt>
                <c:pt idx="27">
                  <c:v>3.1040537120538461</c:v>
                </c:pt>
                <c:pt idx="28">
                  <c:v>3.0659032598977771</c:v>
                </c:pt>
                <c:pt idx="29">
                  <c:v>3.0272780840220297</c:v>
                </c:pt>
                <c:pt idx="30">
                  <c:v>2.9881600878073424</c:v>
                </c:pt>
                <c:pt idx="31">
                  <c:v>2.9485299980023232</c:v>
                </c:pt>
                <c:pt idx="32">
                  <c:v>2.9083672549704356</c:v>
                </c:pt>
                <c:pt idx="33">
                  <c:v>2.8676498894351181</c:v>
                </c:pt>
                <c:pt idx="34">
                  <c:v>2.8263543836385909</c:v>
                </c:pt>
                <c:pt idx="35">
                  <c:v>2.7844555144390655</c:v>
                </c:pt>
                <c:pt idx="36">
                  <c:v>2.7419261753932465</c:v>
                </c:pt>
                <c:pt idx="37">
                  <c:v>2.6987371742836177</c:v>
                </c:pt>
                <c:pt idx="38">
                  <c:v>2.6548570018236917</c:v>
                </c:pt>
                <c:pt idx="39">
                  <c:v>2.6102515663707719</c:v>
                </c:pt>
                <c:pt idx="40">
                  <c:v>2.564883888344156</c:v>
                </c:pt>
                <c:pt idx="41">
                  <c:v>2.5187137466197176</c:v>
                </c:pt>
                <c:pt idx="42">
                  <c:v>2.4716972673590205</c:v>
                </c:pt>
                <c:pt idx="43">
                  <c:v>2.4237864434100542</c:v>
                </c:pt>
                <c:pt idx="44">
                  <c:v>2.3749285694197324</c:v>
                </c:pt>
                <c:pt idx="45">
                  <c:v>2.3250655738937183</c:v>
                </c:pt>
                <c:pt idx="46">
                  <c:v>2.2741332243027075</c:v>
                </c:pt>
                <c:pt idx="47">
                  <c:v>2.222060174506828</c:v>
                </c:pt>
                <c:pt idx="48">
                  <c:v>2.1687668145923684</c:v>
                </c:pt>
                <c:pt idx="49">
                  <c:v>2.1141638707282366</c:v>
                </c:pt>
                <c:pt idx="50">
                  <c:v>2.0581506854348999</c:v>
                </c:pt>
                <c:pt idx="51">
                  <c:v>2.0006130845830188</c:v>
                </c:pt>
                <c:pt idx="52">
                  <c:v>1.9414207032354476</c:v>
                </c:pt>
                <c:pt idx="53">
                  <c:v>1.8804235930087843</c:v>
                </c:pt>
                <c:pt idx="54">
                  <c:v>1.8174478608004372</c:v>
                </c:pt>
                <c:pt idx="55">
                  <c:v>1.7522899791435602</c:v>
                </c:pt>
                <c:pt idx="56">
                  <c:v>1.6847092396306529</c:v>
                </c:pt>
                <c:pt idx="57">
                  <c:v>1.6144175537742016</c:v>
                </c:pt>
                <c:pt idx="58">
                  <c:v>1.5410653702856529</c:v>
                </c:pt>
                <c:pt idx="59">
                  <c:v>1.4642217431982254</c:v>
                </c:pt>
                <c:pt idx="60">
                  <c:v>1.3833452959103181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1248"/>
        <c:axId val="39381824"/>
      </c:scatterChart>
      <c:scatterChart>
        <c:scatterStyle val="smoothMarker"/>
        <c:varyColors val="0"/>
        <c:ser>
          <c:idx val="1"/>
          <c:order val="1"/>
          <c:tx>
            <c:v>Strom</c:v>
          </c:tx>
          <c:xVal>
            <c:numRef>
              <c:f>Tabelle5!$A$10:$A$70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Tabelle5!$C$10:$C$70</c:f>
              <c:numCache>
                <c:formatCode>0.000</c:formatCode>
                <c:ptCount val="61"/>
                <c:pt idx="0">
                  <c:v>0.1125</c:v>
                </c:pt>
                <c:pt idx="1">
                  <c:v>0.11333885666942833</c:v>
                </c:pt>
                <c:pt idx="2">
                  <c:v>0.11419671416863487</c:v>
                </c:pt>
                <c:pt idx="3">
                  <c:v>0.11507429968299324</c:v>
                </c:pt>
                <c:pt idx="4">
                  <c:v>0.11597237992172332</c:v>
                </c:pt>
                <c:pt idx="5">
                  <c:v>0.11689176392093377</c:v>
                </c:pt>
                <c:pt idx="6">
                  <c:v>0.11783330609334108</c:v>
                </c:pt>
                <c:pt idx="7">
                  <c:v>0.1187979095507215</c:v>
                </c:pt>
                <c:pt idx="8">
                  <c:v>0.11978652972837765</c:v>
                </c:pt>
                <c:pt idx="9">
                  <c:v>0.12080017834458859</c:v>
                </c:pt>
                <c:pt idx="10">
                  <c:v>0.12183992773223278</c:v>
                </c:pt>
                <c:pt idx="11">
                  <c:v>0.12290691558461768</c:v>
                </c:pt>
                <c:pt idx="12">
                  <c:v>0.12400235016312025</c:v>
                </c:pt>
                <c:pt idx="13">
                  <c:v>0.12512751602066591</c:v>
                </c:pt>
                <c:pt idx="14">
                  <c:v>0.12628378030249507</c:v>
                </c:pt>
                <c:pt idx="15">
                  <c:v>0.12747259969426483</c:v>
                </c:pt>
                <c:pt idx="16">
                  <c:v>0.12869552809752138</c:v>
                </c:pt>
                <c:pt idx="17">
                  <c:v>0.1299542251242089</c:v>
                </c:pt>
                <c:pt idx="18">
                  <c:v>0.1312504655154656</c:v>
                </c:pt>
                <c:pt idx="19">
                  <c:v>0.13258614960586654</c:v>
                </c:pt>
                <c:pt idx="20">
                  <c:v>0.13396331497296307</c:v>
                </c:pt>
                <c:pt idx="21">
                  <c:v>0.13538414943399155</c:v>
                </c:pt>
                <c:pt idx="22">
                  <c:v>0.13685100557766036</c:v>
                </c:pt>
                <c:pt idx="23">
                  <c:v>0.13836641704980696</c:v>
                </c:pt>
                <c:pt idx="24">
                  <c:v>0.13993311684847576</c:v>
                </c:pt>
                <c:pt idx="25">
                  <c:v>0.1415540579278832</c:v>
                </c:pt>
                <c:pt idx="26">
                  <c:v>0.14323243646339762</c:v>
                </c:pt>
                <c:pt idx="27">
                  <c:v>0.14497171819306259</c:v>
                </c:pt>
                <c:pt idx="28">
                  <c:v>0.14677566832784014</c:v>
                </c:pt>
                <c:pt idx="29">
                  <c:v>0.14864838561581095</c:v>
                </c:pt>
                <c:pt idx="30">
                  <c:v>0.15059434125907284</c:v>
                </c:pt>
                <c:pt idx="31">
                  <c:v>0.15261842352117236</c:v>
                </c:pt>
                <c:pt idx="32">
                  <c:v>0.1547259890342062</c:v>
                </c:pt>
                <c:pt idx="33">
                  <c:v>0.15692292202680394</c:v>
                </c:pt>
                <c:pt idx="34">
                  <c:v>0.15921570295819706</c:v>
                </c:pt>
                <c:pt idx="35">
                  <c:v>0.16161148837411163</c:v>
                </c:pt>
                <c:pt idx="36">
                  <c:v>0.16411820421658913</c:v>
                </c:pt>
                <c:pt idx="37">
                  <c:v>0.1667446553477194</c:v>
                </c:pt>
                <c:pt idx="38">
                  <c:v>0.16950065472109538</c:v>
                </c:pt>
                <c:pt idx="39">
                  <c:v>0.17239717650114034</c:v>
                </c:pt>
                <c:pt idx="40">
                  <c:v>0.17544653855286685</c:v>
                </c:pt>
                <c:pt idx="41">
                  <c:v>0.17866262119064943</c:v>
                </c:pt>
                <c:pt idx="42">
                  <c:v>0.18206113100607169</c:v>
                </c:pt>
                <c:pt idx="43">
                  <c:v>0.18565992116322327</c:v>
                </c:pt>
                <c:pt idx="44">
                  <c:v>0.1894793829988532</c:v>
                </c:pt>
                <c:pt idx="45">
                  <c:v>0.19354292844584095</c:v>
                </c:pt>
                <c:pt idx="46">
                  <c:v>0.1978775892243422</c:v>
                </c:pt>
                <c:pt idx="47">
                  <c:v>0.20251476767494589</c:v>
                </c:pt>
                <c:pt idx="48">
                  <c:v>0.2074911866837007</c:v>
                </c:pt>
                <c:pt idx="49">
                  <c:v>0.21285010411468</c:v>
                </c:pt>
                <c:pt idx="50">
                  <c:v>0.21864288323714853</c:v>
                </c:pt>
                <c:pt idx="51">
                  <c:v>0.22493104912077092</c:v>
                </c:pt>
                <c:pt idx="52">
                  <c:v>0.23178901886132089</c:v>
                </c:pt>
                <c:pt idx="53">
                  <c:v>0.23930778239171874</c:v>
                </c:pt>
                <c:pt idx="54">
                  <c:v>0.24759995029613219</c:v>
                </c:pt>
                <c:pt idx="55">
                  <c:v>0.25680681014904827</c:v>
                </c:pt>
                <c:pt idx="56">
                  <c:v>0.26710840625451532</c:v>
                </c:pt>
                <c:pt idx="57">
                  <c:v>0.27873829725648452</c:v>
                </c:pt>
                <c:pt idx="58">
                  <c:v>0.29200578293222418</c:v>
                </c:pt>
                <c:pt idx="59">
                  <c:v>0.30733049969404758</c:v>
                </c:pt>
                <c:pt idx="60">
                  <c:v>0.3252983917539366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33920"/>
        <c:axId val="39378240"/>
      </c:scatterChart>
      <c:valAx>
        <c:axId val="393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381824"/>
        <c:crosses val="autoZero"/>
        <c:crossBetween val="midCat"/>
      </c:valAx>
      <c:valAx>
        <c:axId val="39381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Spannung (V)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9381248"/>
        <c:crosses val="autoZero"/>
        <c:crossBetween val="midCat"/>
      </c:valAx>
      <c:valAx>
        <c:axId val="393782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Strom (A)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58233920"/>
        <c:crosses val="max"/>
        <c:crossBetween val="midCat"/>
      </c:valAx>
      <c:valAx>
        <c:axId val="5823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8240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0</xdr:row>
      <xdr:rowOff>152399</xdr:rowOff>
    </xdr:from>
    <xdr:to>
      <xdr:col>17</xdr:col>
      <xdr:colOff>238125</xdr:colOff>
      <xdr:row>37</xdr:row>
      <xdr:rowOff>66674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B5" sqref="B5"/>
    </sheetView>
  </sheetViews>
  <sheetFormatPr baseColWidth="10" defaultRowHeight="15" x14ac:dyDescent="0.25"/>
  <sheetData>
    <row r="1" spans="1:3" x14ac:dyDescent="0.25">
      <c r="A1" t="s">
        <v>1</v>
      </c>
      <c r="B1">
        <v>9</v>
      </c>
      <c r="C1" t="s">
        <v>7</v>
      </c>
    </row>
    <row r="2" spans="1:3" x14ac:dyDescent="0.25">
      <c r="A2" t="s">
        <v>2</v>
      </c>
      <c r="B2" s="5">
        <v>0.05</v>
      </c>
      <c r="C2" t="s">
        <v>6</v>
      </c>
    </row>
    <row r="3" spans="1:3" x14ac:dyDescent="0.25">
      <c r="A3" t="s">
        <v>3</v>
      </c>
      <c r="B3" s="2">
        <f>B1*B2</f>
        <v>0.45</v>
      </c>
      <c r="C3" t="s">
        <v>5</v>
      </c>
    </row>
    <row r="5" spans="1:3" x14ac:dyDescent="0.25">
      <c r="A5" t="s">
        <v>0</v>
      </c>
      <c r="B5">
        <v>1.9</v>
      </c>
      <c r="C5" t="s">
        <v>4</v>
      </c>
    </row>
    <row r="9" spans="1:3" x14ac:dyDescent="0.25">
      <c r="A9" s="3" t="s">
        <v>10</v>
      </c>
      <c r="B9" s="3" t="s">
        <v>9</v>
      </c>
      <c r="C9" s="3" t="s">
        <v>8</v>
      </c>
    </row>
    <row r="10" spans="1:3" x14ac:dyDescent="0.25">
      <c r="A10">
        <v>0</v>
      </c>
      <c r="B10" s="1">
        <v>4</v>
      </c>
      <c r="C10" s="4">
        <f t="shared" ref="C10:C41" si="0">$B$3/B10</f>
        <v>0.1125</v>
      </c>
    </row>
    <row r="11" spans="1:3" x14ac:dyDescent="0.25">
      <c r="A11">
        <v>0.5</v>
      </c>
      <c r="B11" s="1">
        <f t="shared" ref="B11:B42" si="1">B10-(A11-A10)*C10/$B$5</f>
        <v>3.9703947368421053</v>
      </c>
      <c r="C11" s="4">
        <f t="shared" si="0"/>
        <v>0.11333885666942833</v>
      </c>
    </row>
    <row r="12" spans="1:3" x14ac:dyDescent="0.25">
      <c r="A12">
        <v>1</v>
      </c>
      <c r="B12" s="1">
        <f t="shared" si="1"/>
        <v>3.9405687219290977</v>
      </c>
      <c r="C12" s="4">
        <f t="shared" si="0"/>
        <v>0.11419671416863487</v>
      </c>
    </row>
    <row r="13" spans="1:3" x14ac:dyDescent="0.25">
      <c r="A13">
        <v>1.5</v>
      </c>
      <c r="B13" s="1">
        <f t="shared" si="1"/>
        <v>3.9105169550426147</v>
      </c>
      <c r="C13" s="4">
        <f t="shared" si="0"/>
        <v>0.11507429968299324</v>
      </c>
    </row>
    <row r="14" spans="1:3" x14ac:dyDescent="0.25">
      <c r="A14">
        <v>2</v>
      </c>
      <c r="B14" s="1">
        <f t="shared" si="1"/>
        <v>3.8802342445997215</v>
      </c>
      <c r="C14" s="4">
        <f t="shared" si="0"/>
        <v>0.11597237992172332</v>
      </c>
    </row>
    <row r="15" spans="1:3" x14ac:dyDescent="0.25">
      <c r="A15">
        <v>2.5</v>
      </c>
      <c r="B15" s="1">
        <f t="shared" si="1"/>
        <v>3.8497151972518995</v>
      </c>
      <c r="C15" s="4">
        <f t="shared" si="0"/>
        <v>0.11689176392093377</v>
      </c>
    </row>
    <row r="16" spans="1:3" x14ac:dyDescent="0.25">
      <c r="A16">
        <v>3</v>
      </c>
      <c r="B16" s="1">
        <f t="shared" si="1"/>
        <v>3.8189542067463904</v>
      </c>
      <c r="C16" s="4">
        <f t="shared" si="0"/>
        <v>0.11783330609334108</v>
      </c>
    </row>
    <row r="17" spans="1:3" x14ac:dyDescent="0.25">
      <c r="A17">
        <v>3.5</v>
      </c>
      <c r="B17" s="1">
        <f t="shared" si="1"/>
        <v>3.7879454419849847</v>
      </c>
      <c r="C17" s="4">
        <f t="shared" si="0"/>
        <v>0.1187979095507215</v>
      </c>
    </row>
    <row r="18" spans="1:3" x14ac:dyDescent="0.25">
      <c r="A18">
        <v>4</v>
      </c>
      <c r="B18" s="1">
        <f t="shared" si="1"/>
        <v>3.7566828342084793</v>
      </c>
      <c r="C18" s="4">
        <f t="shared" si="0"/>
        <v>0.11978652972837765</v>
      </c>
    </row>
    <row r="19" spans="1:3" x14ac:dyDescent="0.25">
      <c r="A19">
        <v>4.5</v>
      </c>
      <c r="B19" s="1">
        <f t="shared" si="1"/>
        <v>3.7251600632273272</v>
      </c>
      <c r="C19" s="4">
        <f t="shared" si="0"/>
        <v>0.12080017834458859</v>
      </c>
    </row>
    <row r="20" spans="1:3" x14ac:dyDescent="0.25">
      <c r="A20">
        <v>5</v>
      </c>
      <c r="B20" s="1">
        <f t="shared" si="1"/>
        <v>3.6933705426103303</v>
      </c>
      <c r="C20" s="4">
        <f t="shared" si="0"/>
        <v>0.12183992773223278</v>
      </c>
    </row>
    <row r="21" spans="1:3" x14ac:dyDescent="0.25">
      <c r="A21">
        <v>5.5</v>
      </c>
      <c r="B21" s="1">
        <f t="shared" si="1"/>
        <v>3.661307403733427</v>
      </c>
      <c r="C21" s="4">
        <f t="shared" si="0"/>
        <v>0.12290691558461768</v>
      </c>
    </row>
    <row r="22" spans="1:3" x14ac:dyDescent="0.25">
      <c r="A22">
        <v>6</v>
      </c>
      <c r="B22" s="1">
        <f t="shared" si="1"/>
        <v>3.6289634785795801</v>
      </c>
      <c r="C22" s="4">
        <f t="shared" si="0"/>
        <v>0.12400235016312025</v>
      </c>
    </row>
    <row r="23" spans="1:3" x14ac:dyDescent="0.25">
      <c r="A23">
        <v>6.5</v>
      </c>
      <c r="B23" s="1">
        <f t="shared" si="1"/>
        <v>3.5963312811682329</v>
      </c>
      <c r="C23" s="4">
        <f t="shared" si="0"/>
        <v>0.12512751602066591</v>
      </c>
    </row>
    <row r="24" spans="1:3" x14ac:dyDescent="0.25">
      <c r="A24">
        <v>7</v>
      </c>
      <c r="B24" s="1">
        <f t="shared" si="1"/>
        <v>3.5634029874785837</v>
      </c>
      <c r="C24" s="4">
        <f t="shared" si="0"/>
        <v>0.12628378030249507</v>
      </c>
    </row>
    <row r="25" spans="1:3" x14ac:dyDescent="0.25">
      <c r="A25">
        <v>7.5</v>
      </c>
      <c r="B25" s="1">
        <f t="shared" si="1"/>
        <v>3.5301704137147691</v>
      </c>
      <c r="C25" s="4">
        <f t="shared" si="0"/>
        <v>0.12747259969426483</v>
      </c>
    </row>
    <row r="26" spans="1:3" x14ac:dyDescent="0.25">
      <c r="A26">
        <v>8</v>
      </c>
      <c r="B26" s="1">
        <f t="shared" si="1"/>
        <v>3.4966249927425941</v>
      </c>
      <c r="C26" s="4">
        <f t="shared" si="0"/>
        <v>0.12869552809752138</v>
      </c>
    </row>
    <row r="27" spans="1:3" x14ac:dyDescent="0.25">
      <c r="A27">
        <v>8.5</v>
      </c>
      <c r="B27" s="1">
        <f t="shared" si="1"/>
        <v>3.4627577485064043</v>
      </c>
      <c r="C27" s="4">
        <f t="shared" si="0"/>
        <v>0.1299542251242089</v>
      </c>
    </row>
    <row r="28" spans="1:3" x14ac:dyDescent="0.25">
      <c r="A28">
        <v>9</v>
      </c>
      <c r="B28" s="1">
        <f t="shared" si="1"/>
        <v>3.4285592682105599</v>
      </c>
      <c r="C28" s="4">
        <f t="shared" si="0"/>
        <v>0.1312504655154656</v>
      </c>
    </row>
    <row r="29" spans="1:3" x14ac:dyDescent="0.25">
      <c r="A29">
        <v>9.5</v>
      </c>
      <c r="B29" s="1">
        <f t="shared" si="1"/>
        <v>3.3940196720222793</v>
      </c>
      <c r="C29" s="4">
        <f t="shared" si="0"/>
        <v>0.13258614960586654</v>
      </c>
    </row>
    <row r="30" spans="1:3" x14ac:dyDescent="0.25">
      <c r="A30">
        <v>10</v>
      </c>
      <c r="B30" s="1">
        <f t="shared" si="1"/>
        <v>3.3591285800207356</v>
      </c>
      <c r="C30" s="4">
        <f t="shared" si="0"/>
        <v>0.13396331497296307</v>
      </c>
    </row>
    <row r="31" spans="1:3" x14ac:dyDescent="0.25">
      <c r="A31">
        <v>10.5</v>
      </c>
      <c r="B31" s="1">
        <f t="shared" si="1"/>
        <v>3.323875076080482</v>
      </c>
      <c r="C31" s="4">
        <f t="shared" si="0"/>
        <v>0.13538414943399155</v>
      </c>
    </row>
    <row r="32" spans="1:3" x14ac:dyDescent="0.25">
      <c r="A32">
        <v>11</v>
      </c>
      <c r="B32" s="1">
        <f t="shared" si="1"/>
        <v>3.2882476683346948</v>
      </c>
      <c r="C32" s="4">
        <f t="shared" si="0"/>
        <v>0.13685100557766036</v>
      </c>
    </row>
    <row r="33" spans="1:3" x14ac:dyDescent="0.25">
      <c r="A33">
        <v>11.5</v>
      </c>
      <c r="B33" s="1">
        <f t="shared" si="1"/>
        <v>3.2522342458142579</v>
      </c>
      <c r="C33" s="4">
        <f t="shared" si="0"/>
        <v>0.13836641704980696</v>
      </c>
    </row>
    <row r="34" spans="1:3" x14ac:dyDescent="0.25">
      <c r="A34">
        <v>12</v>
      </c>
      <c r="B34" s="1">
        <f t="shared" si="1"/>
        <v>3.2158220308011507</v>
      </c>
      <c r="C34" s="4">
        <f t="shared" si="0"/>
        <v>0.13993311684847576</v>
      </c>
    </row>
    <row r="35" spans="1:3" x14ac:dyDescent="0.25">
      <c r="A35">
        <v>12.5</v>
      </c>
      <c r="B35" s="1">
        <f t="shared" si="1"/>
        <v>3.1789975263673411</v>
      </c>
      <c r="C35" s="4">
        <f t="shared" si="0"/>
        <v>0.1415540579278832</v>
      </c>
    </row>
    <row r="36" spans="1:3" x14ac:dyDescent="0.25">
      <c r="A36">
        <v>13</v>
      </c>
      <c r="B36" s="1">
        <f t="shared" si="1"/>
        <v>3.1417464584915824</v>
      </c>
      <c r="C36" s="4">
        <f t="shared" si="0"/>
        <v>0.14323243646339762</v>
      </c>
    </row>
    <row r="37" spans="1:3" x14ac:dyDescent="0.25">
      <c r="A37">
        <v>13.5</v>
      </c>
      <c r="B37" s="1">
        <f t="shared" si="1"/>
        <v>3.1040537120538461</v>
      </c>
      <c r="C37" s="4">
        <f t="shared" si="0"/>
        <v>0.14497171819306259</v>
      </c>
    </row>
    <row r="38" spans="1:3" x14ac:dyDescent="0.25">
      <c r="A38">
        <v>14</v>
      </c>
      <c r="B38" s="1">
        <f t="shared" si="1"/>
        <v>3.0659032598977771</v>
      </c>
      <c r="C38" s="4">
        <f t="shared" si="0"/>
        <v>0.14677566832784014</v>
      </c>
    </row>
    <row r="39" spans="1:3" x14ac:dyDescent="0.25">
      <c r="A39">
        <v>14.5</v>
      </c>
      <c r="B39" s="1">
        <f t="shared" si="1"/>
        <v>3.0272780840220297</v>
      </c>
      <c r="C39" s="4">
        <f t="shared" si="0"/>
        <v>0.14864838561581095</v>
      </c>
    </row>
    <row r="40" spans="1:3" x14ac:dyDescent="0.25">
      <c r="A40">
        <v>15</v>
      </c>
      <c r="B40" s="1">
        <f t="shared" si="1"/>
        <v>2.9881600878073424</v>
      </c>
      <c r="C40" s="4">
        <f t="shared" si="0"/>
        <v>0.15059434125907284</v>
      </c>
    </row>
    <row r="41" spans="1:3" x14ac:dyDescent="0.25">
      <c r="A41">
        <v>15.5</v>
      </c>
      <c r="B41" s="1">
        <f t="shared" si="1"/>
        <v>2.9485299980023232</v>
      </c>
      <c r="C41" s="4">
        <f t="shared" si="0"/>
        <v>0.15261842352117236</v>
      </c>
    </row>
    <row r="42" spans="1:3" x14ac:dyDescent="0.25">
      <c r="A42">
        <v>16</v>
      </c>
      <c r="B42" s="1">
        <f t="shared" si="1"/>
        <v>2.9083672549704356</v>
      </c>
      <c r="C42" s="4">
        <f t="shared" ref="C42:C73" si="2">$B$3/B42</f>
        <v>0.1547259890342062</v>
      </c>
    </row>
    <row r="43" spans="1:3" x14ac:dyDescent="0.25">
      <c r="A43">
        <v>16.5</v>
      </c>
      <c r="B43" s="1">
        <f t="shared" ref="B43:B74" si="3">B42-(A43-A42)*C42/$B$5</f>
        <v>2.8676498894351181</v>
      </c>
      <c r="C43" s="4">
        <f t="shared" si="2"/>
        <v>0.15692292202680394</v>
      </c>
    </row>
    <row r="44" spans="1:3" x14ac:dyDescent="0.25">
      <c r="A44">
        <v>17</v>
      </c>
      <c r="B44" s="1">
        <f t="shared" si="3"/>
        <v>2.8263543836385909</v>
      </c>
      <c r="C44" s="4">
        <f t="shared" si="2"/>
        <v>0.15921570295819706</v>
      </c>
    </row>
    <row r="45" spans="1:3" x14ac:dyDescent="0.25">
      <c r="A45">
        <v>17.5</v>
      </c>
      <c r="B45" s="1">
        <f t="shared" si="3"/>
        <v>2.7844555144390655</v>
      </c>
      <c r="C45" s="4">
        <f t="shared" si="2"/>
        <v>0.16161148837411163</v>
      </c>
    </row>
    <row r="46" spans="1:3" x14ac:dyDescent="0.25">
      <c r="A46">
        <v>18</v>
      </c>
      <c r="B46" s="1">
        <f t="shared" si="3"/>
        <v>2.7419261753932465</v>
      </c>
      <c r="C46" s="4">
        <f t="shared" si="2"/>
        <v>0.16411820421658913</v>
      </c>
    </row>
    <row r="47" spans="1:3" x14ac:dyDescent="0.25">
      <c r="A47">
        <v>18.5</v>
      </c>
      <c r="B47" s="1">
        <f t="shared" si="3"/>
        <v>2.6987371742836177</v>
      </c>
      <c r="C47" s="4">
        <f t="shared" si="2"/>
        <v>0.1667446553477194</v>
      </c>
    </row>
    <row r="48" spans="1:3" x14ac:dyDescent="0.25">
      <c r="A48">
        <v>19</v>
      </c>
      <c r="B48" s="1">
        <f t="shared" si="3"/>
        <v>2.6548570018236917</v>
      </c>
      <c r="C48" s="4">
        <f t="shared" si="2"/>
        <v>0.16950065472109538</v>
      </c>
    </row>
    <row r="49" spans="1:3" x14ac:dyDescent="0.25">
      <c r="A49">
        <v>19.5</v>
      </c>
      <c r="B49" s="1">
        <f t="shared" si="3"/>
        <v>2.6102515663707719</v>
      </c>
      <c r="C49" s="4">
        <f t="shared" si="2"/>
        <v>0.17239717650114034</v>
      </c>
    </row>
    <row r="50" spans="1:3" x14ac:dyDescent="0.25">
      <c r="A50">
        <v>20</v>
      </c>
      <c r="B50" s="1">
        <f t="shared" si="3"/>
        <v>2.564883888344156</v>
      </c>
      <c r="C50" s="4">
        <f t="shared" si="2"/>
        <v>0.17544653855286685</v>
      </c>
    </row>
    <row r="51" spans="1:3" x14ac:dyDescent="0.25">
      <c r="A51">
        <v>20.5</v>
      </c>
      <c r="B51" s="1">
        <f t="shared" si="3"/>
        <v>2.5187137466197176</v>
      </c>
      <c r="C51" s="4">
        <f t="shared" si="2"/>
        <v>0.17866262119064943</v>
      </c>
    </row>
    <row r="52" spans="1:3" x14ac:dyDescent="0.25">
      <c r="A52">
        <v>21</v>
      </c>
      <c r="B52" s="1">
        <f t="shared" si="3"/>
        <v>2.4716972673590205</v>
      </c>
      <c r="C52" s="4">
        <f t="shared" si="2"/>
        <v>0.18206113100607169</v>
      </c>
    </row>
    <row r="53" spans="1:3" x14ac:dyDescent="0.25">
      <c r="A53">
        <v>21.5</v>
      </c>
      <c r="B53" s="1">
        <f t="shared" si="3"/>
        <v>2.4237864434100542</v>
      </c>
      <c r="C53" s="4">
        <f t="shared" si="2"/>
        <v>0.18565992116322327</v>
      </c>
    </row>
    <row r="54" spans="1:3" x14ac:dyDescent="0.25">
      <c r="A54">
        <v>22</v>
      </c>
      <c r="B54" s="1">
        <f t="shared" si="3"/>
        <v>2.3749285694197324</v>
      </c>
      <c r="C54" s="4">
        <f t="shared" si="2"/>
        <v>0.1894793829988532</v>
      </c>
    </row>
    <row r="55" spans="1:3" x14ac:dyDescent="0.25">
      <c r="A55">
        <v>22.5</v>
      </c>
      <c r="B55" s="1">
        <f t="shared" si="3"/>
        <v>2.3250655738937183</v>
      </c>
      <c r="C55" s="4">
        <f t="shared" si="2"/>
        <v>0.19354292844584095</v>
      </c>
    </row>
    <row r="56" spans="1:3" x14ac:dyDescent="0.25">
      <c r="A56">
        <v>23</v>
      </c>
      <c r="B56" s="1">
        <f t="shared" si="3"/>
        <v>2.2741332243027075</v>
      </c>
      <c r="C56" s="4">
        <f t="shared" si="2"/>
        <v>0.1978775892243422</v>
      </c>
    </row>
    <row r="57" spans="1:3" x14ac:dyDescent="0.25">
      <c r="A57">
        <v>23.5</v>
      </c>
      <c r="B57" s="1">
        <f t="shared" si="3"/>
        <v>2.222060174506828</v>
      </c>
      <c r="C57" s="4">
        <f t="shared" si="2"/>
        <v>0.20251476767494589</v>
      </c>
    </row>
    <row r="58" spans="1:3" x14ac:dyDescent="0.25">
      <c r="A58">
        <v>24</v>
      </c>
      <c r="B58" s="1">
        <f t="shared" si="3"/>
        <v>2.1687668145923684</v>
      </c>
      <c r="C58" s="4">
        <f t="shared" si="2"/>
        <v>0.2074911866837007</v>
      </c>
    </row>
    <row r="59" spans="1:3" x14ac:dyDescent="0.25">
      <c r="A59">
        <v>24.5</v>
      </c>
      <c r="B59" s="1">
        <f t="shared" si="3"/>
        <v>2.1141638707282366</v>
      </c>
      <c r="C59" s="4">
        <f t="shared" si="2"/>
        <v>0.21285010411468</v>
      </c>
    </row>
    <row r="60" spans="1:3" x14ac:dyDescent="0.25">
      <c r="A60">
        <v>25</v>
      </c>
      <c r="B60" s="1">
        <f t="shared" si="3"/>
        <v>2.0581506854348999</v>
      </c>
      <c r="C60" s="4">
        <f t="shared" si="2"/>
        <v>0.21864288323714853</v>
      </c>
    </row>
    <row r="61" spans="1:3" x14ac:dyDescent="0.25">
      <c r="A61">
        <v>25.5</v>
      </c>
      <c r="B61" s="1">
        <f t="shared" si="3"/>
        <v>2.0006130845830188</v>
      </c>
      <c r="C61" s="4">
        <f t="shared" si="2"/>
        <v>0.22493104912077092</v>
      </c>
    </row>
    <row r="62" spans="1:3" x14ac:dyDescent="0.25">
      <c r="A62">
        <v>26</v>
      </c>
      <c r="B62" s="1">
        <f t="shared" si="3"/>
        <v>1.9414207032354476</v>
      </c>
      <c r="C62" s="4">
        <f t="shared" si="2"/>
        <v>0.23178901886132089</v>
      </c>
    </row>
    <row r="63" spans="1:3" x14ac:dyDescent="0.25">
      <c r="A63">
        <v>26.5</v>
      </c>
      <c r="B63" s="1">
        <f t="shared" si="3"/>
        <v>1.8804235930087843</v>
      </c>
      <c r="C63" s="4">
        <f t="shared" si="2"/>
        <v>0.23930778239171874</v>
      </c>
    </row>
    <row r="64" spans="1:3" x14ac:dyDescent="0.25">
      <c r="A64">
        <v>27</v>
      </c>
      <c r="B64" s="1">
        <f t="shared" si="3"/>
        <v>1.8174478608004372</v>
      </c>
      <c r="C64" s="4">
        <f t="shared" si="2"/>
        <v>0.24759995029613219</v>
      </c>
    </row>
    <row r="65" spans="1:3" x14ac:dyDescent="0.25">
      <c r="A65">
        <v>27.5</v>
      </c>
      <c r="B65" s="1">
        <f t="shared" si="3"/>
        <v>1.7522899791435602</v>
      </c>
      <c r="C65" s="4">
        <f t="shared" si="2"/>
        <v>0.25680681014904827</v>
      </c>
    </row>
    <row r="66" spans="1:3" x14ac:dyDescent="0.25">
      <c r="A66">
        <v>28</v>
      </c>
      <c r="B66" s="1">
        <f t="shared" si="3"/>
        <v>1.6847092396306529</v>
      </c>
      <c r="C66" s="4">
        <f t="shared" si="2"/>
        <v>0.26710840625451532</v>
      </c>
    </row>
    <row r="67" spans="1:3" x14ac:dyDescent="0.25">
      <c r="A67">
        <v>28.5</v>
      </c>
      <c r="B67" s="1">
        <f t="shared" si="3"/>
        <v>1.6144175537742016</v>
      </c>
      <c r="C67" s="4">
        <f t="shared" si="2"/>
        <v>0.27873829725648452</v>
      </c>
    </row>
    <row r="68" spans="1:3" x14ac:dyDescent="0.25">
      <c r="A68">
        <v>29</v>
      </c>
      <c r="B68" s="1">
        <f t="shared" si="3"/>
        <v>1.5410653702856529</v>
      </c>
      <c r="C68" s="4">
        <f t="shared" si="2"/>
        <v>0.29200578293222418</v>
      </c>
    </row>
    <row r="69" spans="1:3" x14ac:dyDescent="0.25">
      <c r="A69">
        <v>29.5</v>
      </c>
      <c r="B69" s="1">
        <f t="shared" si="3"/>
        <v>1.4642217431982254</v>
      </c>
      <c r="C69" s="4">
        <f t="shared" si="2"/>
        <v>0.30733049969404758</v>
      </c>
    </row>
    <row r="70" spans="1:3" x14ac:dyDescent="0.25">
      <c r="A70">
        <v>30</v>
      </c>
      <c r="B70" s="1">
        <f t="shared" si="3"/>
        <v>1.3833452959103181</v>
      </c>
      <c r="C70" s="4">
        <f t="shared" si="2"/>
        <v>0.3252983917539366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Cochems</dc:creator>
  <cp:lastModifiedBy>Cochems</cp:lastModifiedBy>
  <dcterms:created xsi:type="dcterms:W3CDTF">2016-12-27T23:12:23Z</dcterms:created>
  <dcterms:modified xsi:type="dcterms:W3CDTF">2017-01-05T13:24:46Z</dcterms:modified>
</cp:coreProperties>
</file>